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wmesa\Downloads\"/>
    </mc:Choice>
  </mc:AlternateContent>
  <xr:revisionPtr revIDLastSave="0" documentId="8_{88F604D1-F3F7-461C-894F-78838C871F5F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neumatio 1400" sheetId="3" r:id="rId1"/>
    <sheet name="protector 1400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H6" i="2"/>
  <c r="H8" i="2" s="1"/>
  <c r="G8" i="3"/>
  <c r="H6" i="3" s="1"/>
  <c r="H8" i="3" s="1"/>
  <c r="E5" i="3"/>
</calcChain>
</file>

<file path=xl/sharedStrings.xml><?xml version="1.0" encoding="utf-8"?>
<sst xmlns="http://schemas.openxmlformats.org/spreadsheetml/2006/main" count="30" uniqueCount="18">
  <si>
    <t>Comsumption</t>
  </si>
  <si>
    <t>Initial Stock</t>
  </si>
  <si>
    <t>Arrival</t>
  </si>
  <si>
    <t>Final Stock</t>
  </si>
  <si>
    <t>Pedido</t>
  </si>
  <si>
    <t>Costo</t>
  </si>
  <si>
    <t>Venta</t>
  </si>
  <si>
    <t>Rentab</t>
  </si>
  <si>
    <t>DIMENSION</t>
  </si>
  <si>
    <t>CLIENTE</t>
  </si>
  <si>
    <t>OBSERVACIONES</t>
  </si>
  <si>
    <t>PUERTO BARRANQUILLA / PUERTO COREMAR</t>
  </si>
  <si>
    <t>PUERTO COREMAR</t>
  </si>
  <si>
    <t>COL_001676</t>
  </si>
  <si>
    <t>COL_001835</t>
  </si>
  <si>
    <t>NEUMATICO 14.00 24 TR 78A VL</t>
  </si>
  <si>
    <t>PROTECTOR 14.00 24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</si>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</sst>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Trebuchet MS"/>
      <family val="2"/>
    </font>
    <font>
      <sz val="10"/>
      <color rgb="FF000000"/>
      <name val="Trebuchet MS"/>
      <family val="2"/>
    </font>
    <font>
      <sz val="10"/>
      <color rgb="FFFF0000"/>
      <name val="Trebuchet MS"/>
      <family val="2"/>
    </font>
    <font>
      <sz val="10"/>
      <color theme="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9" borderId="1" xfId="0" applyFill="1" applyBorder="1" applyAlignment="1">
      <alignment horizontal="center"/>
    </xf>
    <xf numFmtId="9" fontId="2" fillId="0" borderId="1" xfId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3803D-EF6B-457D-A7A5-C3695B2E4E93}">
  <dimension ref="A3:H9"/>
  <sheetViews>
    <sheetView showGridLines="0" zoomScaleNormal="100" workbookViewId="0">
      <selection activeCell="F4" sqref="F4:H9"/>
    </sheetView>
  </sheetViews>
  <sheetFormatPr baseColWidth="10" defaultRowHeight="14.5" x14ac:dyDescent="0.35"/>
  <cols>
    <col min="1" max="1" width="12.1796875" bestFit="1" customWidth="1"/>
    <col min="2" max="2" width="46.26953125" style="10" bestFit="1" customWidth="1"/>
    <col min="3" max="4" width="10" style="10" customWidth="1"/>
    <col min="5" max="5" width="10.81640625" style="10" customWidth="1"/>
    <col min="6" max="6" width="12.453125" bestFit="1" customWidth="1"/>
    <col min="9" max="9" width="63.7265625" bestFit="1" customWidth="1"/>
  </cols>
  <sheetData>
    <row r="3" spans="1:8" x14ac:dyDescent="0.35">
      <c r="B3" s="11"/>
      <c r="C3" s="11" t="s">
        <v>5</v>
      </c>
      <c r="D3" s="11" t="s">
        <v>6</v>
      </c>
      <c r="E3" s="11" t="s">
        <v>7</v>
      </c>
    </row>
    <row r="4" spans="1:8" x14ac:dyDescent="0.35">
      <c r="B4" s="1" t="s">
        <v>8</v>
      </c>
      <c r="C4" s="1"/>
      <c r="D4" s="1"/>
      <c r="E4" s="1"/>
      <c r="F4" s="1"/>
      <c r="G4" s="7">
        <v>45505</v>
      </c>
      <c r="H4" s="7">
        <v>45536</v>
      </c>
    </row>
    <row r="5" spans="1:8" x14ac:dyDescent="0.35">
      <c r="A5" t="s">
        <v>13</v>
      </c>
      <c r="B5" s="2" t="s">
        <v>15</v>
      </c>
      <c r="C5" s="2" t="s">
        <v>17</v>
      </c>
      <c r="D5" s="2">
        <v>230000</v>
      </c>
      <c r="E5" s="12" t="e">
        <f>(D5-C5)/D5</f>
        <v>#VALUE!</v>
      </c>
      <c r="F5" s="2" t="s">
        <v>0</v>
      </c>
      <c r="G5" s="3">
        <v>3</v>
      </c>
      <c r="H5" s="3">
        <v>2</v>
      </c>
    </row>
    <row r="6" spans="1:8" ht="15.75" customHeight="1" x14ac:dyDescent="0.35">
      <c r="B6" s="1" t="s">
        <v>9</v>
      </c>
      <c r="C6" s="13" t="s">
        <v>10</v>
      </c>
      <c r="D6" s="14"/>
      <c r="E6" s="15"/>
      <c r="F6" s="2" t="s">
        <v>1</v>
      </c>
      <c r="G6" s="4">
        <v>5</v>
      </c>
      <c r="H6" s="4">
        <f t="shared" ref="H6" si="0">+G8</f>
        <v>2</v>
      </c>
    </row>
    <row r="7" spans="1:8" ht="15.75" customHeight="1" x14ac:dyDescent="0.35">
      <c r="B7" s="16" t="s">
        <v>11</v>
      </c>
      <c r="C7" s="17"/>
      <c r="D7" s="17"/>
      <c r="E7" s="17"/>
      <c r="F7" s="5" t="s">
        <v>2</v>
      </c>
      <c r="G7" s="6"/>
      <c r="H7" s="6"/>
    </row>
    <row r="8" spans="1:8" ht="15.75" customHeight="1" x14ac:dyDescent="0.35">
      <c r="B8" s="16"/>
      <c r="C8" s="17"/>
      <c r="D8" s="17"/>
      <c r="E8" s="17"/>
      <c r="F8" s="2" t="s">
        <v>3</v>
      </c>
      <c r="G8" s="4">
        <f>+G6-G5+G7</f>
        <v>2</v>
      </c>
      <c r="H8" s="4">
        <f>+H6-H5+H7</f>
        <v>0</v>
      </c>
    </row>
    <row r="9" spans="1:8" x14ac:dyDescent="0.35">
      <c r="B9" s="16"/>
      <c r="C9" s="17"/>
      <c r="D9" s="17"/>
      <c r="E9" s="17"/>
      <c r="F9" s="2" t="s">
        <v>4</v>
      </c>
      <c r="G9" s="8">
        <v>5</v>
      </c>
      <c r="H9" s="9"/>
    </row>
  </sheetData>
  <mergeCells count="3">
    <mergeCell ref="C6:E6"/>
    <mergeCell ref="B7:B9"/>
    <mergeCell ref="C7:E9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9"/>
  <sheetViews>
    <sheetView showGridLines="0" tabSelected="1" zoomScaleNormal="100" workbookViewId="0">
      <selection activeCell="F5" sqref="F5"/>
    </sheetView>
  </sheetViews>
  <sheetFormatPr baseColWidth="10" defaultRowHeight="14.5" x14ac:dyDescent="0.35"/>
  <cols>
    <col min="1" max="1" width="12.1796875" bestFit="1" customWidth="1"/>
    <col min="2" max="2" width="46.26953125" style="10" bestFit="1" customWidth="1"/>
    <col min="3" max="4" width="10" style="10" customWidth="1"/>
    <col min="5" max="5" width="10.81640625" style="10" customWidth="1"/>
    <col min="6" max="6" width="12.453125" bestFit="1" customWidth="1"/>
    <col min="9" max="9" width="63.7265625" bestFit="1" customWidth="1"/>
  </cols>
  <sheetData>
    <row r="3" spans="1:8" x14ac:dyDescent="0.35">
      <c r="B3" s="11"/>
      <c r="C3" s="11" t="s">
        <v>5</v>
      </c>
      <c r="D3" s="11" t="s">
        <v>6</v>
      </c>
      <c r="E3" s="11" t="s">
        <v>7</v>
      </c>
    </row>
    <row r="4" spans="1:8" x14ac:dyDescent="0.35">
      <c r="B4" s="1" t="s">
        <v>8</v>
      </c>
      <c r="C4" s="1"/>
      <c r="D4" s="1"/>
      <c r="E4" s="1"/>
      <c r="F4" s="1"/>
      <c r="G4" s="7">
        <v>45505</v>
      </c>
      <c r="H4" s="7">
        <v>45536</v>
      </c>
    </row>
    <row r="5" spans="1:8" x14ac:dyDescent="0.35">
      <c r="A5" t="s">
        <v>14</v>
      </c>
      <c r="B5" s="2" t="s">
        <v>16</v>
      </c>
      <c r="C5" s="2" t="s">
        <v>17</v>
      </c>
      <c r="D5" s="2">
        <v>91600</v>
      </c>
      <c r="E5" s="12"/>
      <c r="F5" s="2" t="s">
        <v>0</v>
      </c>
      <c r="G5" s="3">
        <v>3</v>
      </c>
      <c r="H5" s="3">
        <v>2</v>
      </c>
    </row>
    <row r="6" spans="1:8" ht="15.75" customHeight="1" x14ac:dyDescent="0.35">
      <c r="B6" s="1" t="s">
        <v>9</v>
      </c>
      <c r="C6" s="13" t="s">
        <v>10</v>
      </c>
      <c r="D6" s="14"/>
      <c r="E6" s="15"/>
      <c r="F6" s="2" t="s">
        <v>1</v>
      </c>
      <c r="G6" s="4">
        <v>5</v>
      </c>
      <c r="H6" s="4">
        <f t="shared" ref="H6" si="0">+G8</f>
        <v>2</v>
      </c>
    </row>
    <row r="7" spans="1:8" ht="15.75" customHeight="1" x14ac:dyDescent="0.35">
      <c r="B7" s="16" t="s">
        <v>12</v>
      </c>
      <c r="C7" s="17"/>
      <c r="D7" s="17"/>
      <c r="E7" s="17"/>
      <c r="F7" s="5" t="s">
        <v>2</v>
      </c>
      <c r="G7" s="6"/>
      <c r="H7" s="6"/>
    </row>
    <row r="8" spans="1:8" ht="15.75" customHeight="1" x14ac:dyDescent="0.35">
      <c r="B8" s="16"/>
      <c r="C8" s="17"/>
      <c r="D8" s="17"/>
      <c r="E8" s="17"/>
      <c r="F8" s="2" t="s">
        <v>3</v>
      </c>
      <c r="G8" s="4">
        <f>+G6-G5+G7</f>
        <v>2</v>
      </c>
      <c r="H8" s="4">
        <f>+H6-H5+H7</f>
        <v>0</v>
      </c>
    </row>
    <row r="9" spans="1:8" x14ac:dyDescent="0.35">
      <c r="B9" s="16"/>
      <c r="C9" s="17"/>
      <c r="D9" s="17"/>
      <c r="E9" s="17"/>
      <c r="F9" s="2" t="s">
        <v>4</v>
      </c>
      <c r="G9" s="8">
        <v>5</v>
      </c>
      <c r="H9" s="9"/>
    </row>
  </sheetData>
  <mergeCells count="3">
    <mergeCell ref="C6:E6"/>
    <mergeCell ref="B7:B9"/>
    <mergeCell ref="C7:E9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neumatio 1400</vt:lpstr>
      <vt:lpstr>protector 1400</vt:lpstr>
    </vt:vector>
  </TitlesOfParts>
  <Company>Kal Tire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Caviedes, Sergio</dc:creator>
  <cp:lastModifiedBy>William Mesa</cp:lastModifiedBy>
  <dcterms:created xsi:type="dcterms:W3CDTF">2021-05-13T14:34:54Z</dcterms:created>
  <dcterms:modified xsi:type="dcterms:W3CDTF">2024-08-02T19:03:47Z</dcterms:modified>
</cp:coreProperties>
</file>